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8_{94E601EE-4F47-4261-9EB3-1D921729FBB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rofit and Los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1" i="1" l="1"/>
  <c r="B18" i="1"/>
  <c r="B11" i="1"/>
  <c r="B20" i="1" l="1"/>
  <c r="B33" i="1" s="1"/>
</calcChain>
</file>

<file path=xl/sharedStrings.xml><?xml version="1.0" encoding="utf-8"?>
<sst xmlns="http://schemas.openxmlformats.org/spreadsheetml/2006/main" count="28" uniqueCount="28">
  <si>
    <t>Profit and Loss</t>
  </si>
  <si>
    <t>For the year ended 31 March 2020</t>
  </si>
  <si>
    <t>Account</t>
  </si>
  <si>
    <t>2020</t>
  </si>
  <si>
    <t>Trading Income</t>
  </si>
  <si>
    <t>Interest Income</t>
  </si>
  <si>
    <t>Total Trading Income</t>
  </si>
  <si>
    <t>Cost of Sales</t>
  </si>
  <si>
    <t>Paypal Fees</t>
  </si>
  <si>
    <t>Total Cost of Sales</t>
  </si>
  <si>
    <t>Gross Profit</t>
  </si>
  <si>
    <t>Operating Expenses</t>
  </si>
  <si>
    <t>Consulting &amp; Accounting</t>
  </si>
  <si>
    <t>Food &amp; Entertainment</t>
  </si>
  <si>
    <t>Income Tax Expense</t>
  </si>
  <si>
    <t>Interest Expense</t>
  </si>
  <si>
    <t>Rent</t>
  </si>
  <si>
    <t>Total Operating Expenses</t>
  </si>
  <si>
    <t>Net Profit</t>
  </si>
  <si>
    <t>Company ABC</t>
  </si>
  <si>
    <t>Salaries</t>
  </si>
  <si>
    <t>Office Expenses</t>
  </si>
  <si>
    <t>Repairs and Maintenance</t>
  </si>
  <si>
    <t>Sales Revenue</t>
  </si>
  <si>
    <t>Gain on Sales of Assets</t>
  </si>
  <si>
    <t>Cost of Goods Sold</t>
  </si>
  <si>
    <t>Commissions expense</t>
  </si>
  <si>
    <t>Employee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</si>
</sst>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(#,##0.00\)"/>
  </numFmts>
  <fonts count="6" x14ac:knownFonts="1">
    <font>
      <sz val="10"/>
      <name val="Arial"/>
    </font>
    <font>
      <b/>
      <sz val="20"/>
      <name val="Arial"/>
    </font>
    <font>
      <sz val="14"/>
      <name val="Arial"/>
    </font>
    <font>
      <b/>
      <sz val="8"/>
      <name val="Arial"/>
    </font>
    <font>
      <b/>
      <sz val="10"/>
      <name val="Arial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rgb="FFEBEBEB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 applyProtection="1"/>
    <xf numFmtId="0" fontId="3" fillId="0" borderId="1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right" vertical="center"/>
    </xf>
    <xf numFmtId="0" fontId="5" fillId="0" borderId="2" xfId="0" applyFont="1" applyBorder="1" applyAlignment="1" applyProtection="1">
      <alignment vertical="center"/>
    </xf>
    <xf numFmtId="164" fontId="5" fillId="0" borderId="2" xfId="0" applyNumberFormat="1" applyFont="1" applyBorder="1" applyAlignment="1" applyProtection="1">
      <alignment horizontal="right" vertical="center"/>
    </xf>
    <xf numFmtId="0" fontId="3" fillId="0" borderId="2" xfId="0" applyFont="1" applyBorder="1" applyAlignment="1" applyProtection="1">
      <alignment vertical="center"/>
    </xf>
    <xf numFmtId="164" fontId="3" fillId="0" borderId="2" xfId="0" applyNumberFormat="1" applyFont="1" applyBorder="1" applyAlignment="1" applyProtection="1">
      <alignment horizontal="right" vertical="center"/>
    </xf>
    <xf numFmtId="0" fontId="3" fillId="2" borderId="3" xfId="0" applyFont="1" applyFill="1" applyBorder="1" applyAlignment="1" applyProtection="1">
      <alignment vertical="center"/>
    </xf>
    <xf numFmtId="164" fontId="3" fillId="2" borderId="3" xfId="0" applyNumberFormat="1" applyFont="1" applyFill="1" applyBorder="1" applyAlignment="1" applyProtection="1">
      <alignment horizontal="right" vertical="center"/>
    </xf>
    <xf numFmtId="0" fontId="4" fillId="0" borderId="1" xfId="0" applyFont="1" applyBorder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3"/>
  <sheetViews>
    <sheetView showGridLines="0" tabSelected="1" zoomScale="120" zoomScaleNormal="120" workbookViewId="0">
      <selection activeCell="D26" sqref="D26"/>
    </sheetView>
  </sheetViews>
  <sheetFormatPr defaultRowHeight="12.75" x14ac:dyDescent="0.2"/>
  <cols>
    <col min="1" max="1" width="36.140625" customWidth="1"/>
    <col min="2" max="2" width="7.85546875" customWidth="1"/>
  </cols>
  <sheetData>
    <row r="1" spans="1:2" ht="25.35" customHeight="1" x14ac:dyDescent="0.2">
      <c r="A1" s="11" t="s">
        <v>0</v>
      </c>
      <c r="B1" s="11"/>
    </row>
    <row r="2" spans="1:2" ht="36.200000000000003" customHeight="1" x14ac:dyDescent="0.2">
      <c r="A2" s="10" t="s">
        <v>19</v>
      </c>
      <c r="B2" s="10"/>
    </row>
    <row r="3" spans="1:2" ht="36.200000000000003" customHeight="1" x14ac:dyDescent="0.2">
      <c r="A3" s="10" t="s">
        <v>1</v>
      </c>
      <c r="B3" s="10"/>
    </row>
    <row r="4" spans="1:2" ht="13.35" customHeight="1" x14ac:dyDescent="0.2"/>
    <row r="5" spans="1:2" ht="10.5" customHeight="1" x14ac:dyDescent="0.2">
      <c r="A5" s="1" t="s">
        <v>2</v>
      </c>
      <c r="B5" s="2" t="s">
        <v>3</v>
      </c>
    </row>
    <row r="6" spans="1:2" ht="13.35" customHeight="1" x14ac:dyDescent="0.2"/>
    <row r="7" spans="1:2" ht="12.95" customHeight="1" x14ac:dyDescent="0.2">
      <c r="A7" s="9" t="s">
        <v>4</v>
      </c>
      <c r="B7" s="9"/>
    </row>
    <row r="8" spans="1:2" ht="10.5" customHeight="1" x14ac:dyDescent="0.2">
      <c r="A8" s="3" t="s">
        <v>23</v>
      </c>
      <c r="B8" s="4">
        <v>26774.97</v>
      </c>
    </row>
    <row r="9" spans="1:2" ht="10.5" customHeight="1" x14ac:dyDescent="0.2">
      <c r="A9" s="3" t="s">
        <v>5</v>
      </c>
      <c r="B9" s="4">
        <v>470.5</v>
      </c>
    </row>
    <row r="10" spans="1:2" ht="10.5" customHeight="1" x14ac:dyDescent="0.2">
      <c r="A10" s="3" t="s">
        <v>24</v>
      </c>
      <c r="B10" s="4">
        <v>6012</v>
      </c>
    </row>
    <row r="11" spans="1:2" ht="10.5" customHeight="1" x14ac:dyDescent="0.2">
      <c r="A11" s="5" t="s">
        <v>6</v>
      </c>
      <c r="B11" s="6">
        <f>SUM(B8:B10)</f>
        <v>33257.47</v>
      </c>
    </row>
    <row r="12" spans="1:2" ht="13.35" customHeight="1" x14ac:dyDescent="0.2"/>
    <row r="13" spans="1:2" ht="12.95" customHeight="1" x14ac:dyDescent="0.2">
      <c r="A13" s="9" t="s">
        <v>7</v>
      </c>
      <c r="B13" s="9"/>
    </row>
    <row r="14" spans="1:2" ht="10.5" customHeight="1" x14ac:dyDescent="0.2">
      <c r="A14" s="3" t="s">
        <v>25</v>
      </c>
      <c r="B14" s="4">
        <v>16702.29</v>
      </c>
    </row>
    <row r="15" spans="1:2" ht="10.5" customHeight="1" x14ac:dyDescent="0.2">
      <c r="A15" s="3" t="s">
        <v>8</v>
      </c>
      <c r="B15" s="4">
        <v>596.80999999999995</v>
      </c>
    </row>
    <row r="16" spans="1:2" ht="10.5" customHeight="1" x14ac:dyDescent="0.2">
      <c r="A16" s="3" t="s">
        <v>27</v>
      </c>
      <c r="B16" s="4">
        <v>3191.91</v>
      </c>
    </row>
    <row r="17" spans="1:2" ht="10.5" customHeight="1" x14ac:dyDescent="0.2">
      <c r="A17" s="3" t="s">
        <v>26</v>
      </c>
      <c r="B17" s="4">
        <v>1477.57</v>
      </c>
    </row>
    <row r="18" spans="1:2" ht="10.5" customHeight="1" x14ac:dyDescent="0.2">
      <c r="A18" s="5" t="s">
        <v>9</v>
      </c>
      <c r="B18" s="6">
        <f>SUM(B14:B17)</f>
        <v>21968.58</v>
      </c>
    </row>
    <row r="19" spans="1:2" ht="13.35" customHeight="1" x14ac:dyDescent="0.2"/>
    <row r="20" spans="1:2" ht="10.5" customHeight="1" x14ac:dyDescent="0.2">
      <c r="A20" s="7" t="s">
        <v>10</v>
      </c>
      <c r="B20" s="8">
        <f>(B11 - B18)</f>
        <v>11288.89</v>
      </c>
    </row>
    <row r="21" spans="1:2" ht="13.35" customHeight="1" x14ac:dyDescent="0.2"/>
    <row r="22" spans="1:2" ht="12.95" customHeight="1" x14ac:dyDescent="0.2">
      <c r="A22" s="9" t="s">
        <v>11</v>
      </c>
      <c r="B22" s="9"/>
    </row>
    <row r="23" spans="1:2" ht="10.5" customHeight="1" x14ac:dyDescent="0.2">
      <c r="A23" s="3" t="s">
        <v>12</v>
      </c>
      <c r="B23" s="4">
        <v>345</v>
      </c>
    </row>
    <row r="24" spans="1:2" ht="10.5" customHeight="1" x14ac:dyDescent="0.2">
      <c r="A24" s="3" t="s">
        <v>22</v>
      </c>
      <c r="B24" s="4">
        <v>1723.14</v>
      </c>
    </row>
    <row r="25" spans="1:2" ht="10.5" customHeight="1" x14ac:dyDescent="0.2">
      <c r="A25" s="3" t="s">
        <v>13</v>
      </c>
      <c r="B25" s="4">
        <v>1063.27</v>
      </c>
    </row>
    <row r="26" spans="1:2" ht="10.5" customHeight="1" x14ac:dyDescent="0.2">
      <c r="A26" s="3" t="s">
        <v>20</v>
      </c>
      <c r="B26" s="4">
        <v>1685.91</v>
      </c>
    </row>
    <row r="27" spans="1:2" ht="10.5" customHeight="1" x14ac:dyDescent="0.2">
      <c r="A27" s="3" t="s">
        <v>14</v>
      </c>
      <c r="B27" s="4">
        <v>41.43</v>
      </c>
    </row>
    <row r="28" spans="1:2" ht="10.5" customHeight="1" x14ac:dyDescent="0.2">
      <c r="A28" s="3" t="s">
        <v>15</v>
      </c>
      <c r="B28" s="4">
        <v>86.85</v>
      </c>
    </row>
    <row r="29" spans="1:2" ht="10.5" customHeight="1" x14ac:dyDescent="0.2">
      <c r="A29" s="3" t="s">
        <v>21</v>
      </c>
      <c r="B29" s="4">
        <v>487.81</v>
      </c>
    </row>
    <row r="30" spans="1:2" ht="10.5" customHeight="1" x14ac:dyDescent="0.2">
      <c r="A30" s="3" t="s">
        <v>16</v>
      </c>
      <c r="B30" s="4">
        <v>226</v>
      </c>
    </row>
    <row r="31" spans="1:2" ht="10.5" customHeight="1" x14ac:dyDescent="0.2">
      <c r="A31" s="5" t="s">
        <v>17</v>
      </c>
      <c r="B31" s="6">
        <f>SUM(B23:B30)</f>
        <v>5659.4100000000017</v>
      </c>
    </row>
    <row r="32" spans="1:2" ht="13.35" customHeight="1" x14ac:dyDescent="0.2"/>
    <row r="33" spans="1:2" ht="10.5" customHeight="1" x14ac:dyDescent="0.2">
      <c r="A33" s="7" t="s">
        <v>18</v>
      </c>
      <c r="B33" s="8">
        <f>((B20 + 0) - B31)</f>
        <v>5629.4799999999977</v>
      </c>
    </row>
  </sheetData>
  <mergeCells count="6">
    <mergeCell ref="A1:B1"/>
    <mergeCell ref="A22:B22"/>
    <mergeCell ref="A13:B13"/>
    <mergeCell ref="A3:B3"/>
    <mergeCell ref="A2:B2"/>
    <mergeCell ref="A7:B7"/>
  </mergeCells>
  <pageMargins left="0.7" right="0.7" top="0.75" bottom="0.75" header="0.3" footer="0.3"/>
  <pageSetup paperSize="9" fitToWidth="0" fitToHeight="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Profit and Loss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2020-07-18T03:34:39Z</dcterms:created>
  <dcterms:modified xsi:type="dcterms:W3CDTF">2020-07-18T03:34:39Z</dcterms:modified>
</cp:coreProperties>
</file>